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</sheets>
  <definedNames>
    <definedName name="_GoBack" localSheetId="0">Лист1!#REF!</definedName>
    <definedName name="_xlnm._FilterDatabase" localSheetId="0" hidden="1">Лист1!$A$2:$G$26</definedName>
    <definedName name="_xlnm.Print_Area" localSheetId="0">Лист1!$A$1:$K$26</definedName>
  </definedNames>
  <calcPr calcId="125725"/>
</workbook>
</file>

<file path=xl/calcChain.xml><?xml version="1.0" encoding="utf-8"?>
<calcChain xmlns="http://schemas.openxmlformats.org/spreadsheetml/2006/main">
  <c r="E25" i="1"/>
  <c r="E26"/>
  <c r="E18"/>
  <c r="E17"/>
  <c r="E20"/>
  <c r="E19"/>
  <c r="E14" l="1"/>
  <c r="E13"/>
  <c r="E12" l="1"/>
  <c r="E11"/>
  <c r="E10" l="1"/>
  <c r="E9"/>
  <c r="E8" l="1"/>
  <c r="E7"/>
  <c r="E6" l="1"/>
  <c r="E5"/>
  <c r="D4" l="1"/>
  <c r="C4"/>
  <c r="D3"/>
  <c r="C3"/>
  <c r="G4"/>
  <c r="H4"/>
  <c r="I4"/>
  <c r="J4"/>
  <c r="K4"/>
  <c r="F4"/>
  <c r="G3"/>
  <c r="H3"/>
  <c r="I3"/>
  <c r="J3"/>
  <c r="K3"/>
  <c r="F3"/>
  <c r="E4" l="1"/>
  <c r="E3"/>
  <c r="E23"/>
  <c r="E24"/>
</calcChain>
</file>

<file path=xl/sharedStrings.xml><?xml version="1.0" encoding="utf-8"?>
<sst xmlns="http://schemas.openxmlformats.org/spreadsheetml/2006/main" count="45" uniqueCount="23">
  <si>
    <t>Наименование территории</t>
  </si>
  <si>
    <t>кол-во обучаемых</t>
  </si>
  <si>
    <t>Всего членов ТИК</t>
  </si>
  <si>
    <t>Руководство ТИК</t>
  </si>
  <si>
    <t>ЧЛЕНЫ ТИК (без учета руководства)</t>
  </si>
  <si>
    <t>Сводный график обучения членов ТИК на 2022 год</t>
  </si>
  <si>
    <t>тестирование на ЕПИК 
(июль-сентябрь)</t>
  </si>
  <si>
    <t>Обучение ИК ПК вновь назначенных председателей
(февраль- март )</t>
  </si>
  <si>
    <t>Правовой час председателей ТИК с ИК ПК 
( февраль-сентябрь)</t>
  </si>
  <si>
    <t>Очное обучение на избирательном участке
(май)</t>
  </si>
  <si>
    <t>Очно-дистанционое на базе образоват организации 
(июнь)</t>
  </si>
  <si>
    <t>самостоятельное дистанционное изучение 
(ресурс РЦОИТ, иные)</t>
  </si>
  <si>
    <t>ТИК Кировского района города Перми</t>
  </si>
  <si>
    <t>ТИК № 2 Свердловского района города Перми</t>
  </si>
  <si>
    <t>ТИК № 1 Свердловского района города Перми</t>
  </si>
  <si>
    <t>ТИК Орджоникидзевского района города Перми</t>
  </si>
  <si>
    <t>ТИК Дзержинского района города Перми</t>
  </si>
  <si>
    <t>ТИК Индустриального района города Перми</t>
  </si>
  <si>
    <t>ТИК Пермского муниципального района</t>
  </si>
  <si>
    <t>ТИК Мотовилихинского района города Перми</t>
  </si>
  <si>
    <t>ТИК Ленинского района города Перми</t>
  </si>
  <si>
    <t>АССОЦИАЦИЯ "ПЕРМЬ"</t>
  </si>
  <si>
    <t>ТИК ЗАТО Звездный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</si>
</sst>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56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9" fontId="3" fillId="0" borderId="0" xfId="1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0" xfId="0" applyFont="1"/>
    <xf numFmtId="0" fontId="2" fillId="4" borderId="1" xfId="0" applyFont="1" applyFill="1" applyBorder="1" applyAlignment="1">
      <alignment wrapText="1"/>
    </xf>
    <xf numFmtId="0" fontId="2" fillId="3" borderId="1" xfId="0" applyFont="1" applyFill="1" applyBorder="1" applyAlignment="1">
      <alignment wrapText="1"/>
    </xf>
    <xf numFmtId="0" fontId="2" fillId="4" borderId="1" xfId="0" applyFont="1" applyFill="1" applyBorder="1" applyAlignment="1"/>
    <xf numFmtId="0" fontId="2" fillId="3" borderId="1" xfId="0" applyFont="1" applyFill="1" applyBorder="1" applyAlignment="1"/>
    <xf numFmtId="9" fontId="2" fillId="4" borderId="1" xfId="1" applyFont="1" applyFill="1" applyBorder="1" applyAlignment="1">
      <alignment horizontal="center" vertical="center" wrapText="1"/>
    </xf>
    <xf numFmtId="9" fontId="2" fillId="3" borderId="1" xfId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wrapText="1"/>
    </xf>
    <xf numFmtId="0" fontId="3" fillId="5" borderId="1" xfId="0" applyFont="1" applyFill="1" applyBorder="1" applyAlignment="1">
      <alignment horizontal="center" vertical="center" wrapText="1"/>
    </xf>
    <xf numFmtId="9" fontId="3" fillId="5" borderId="1" xfId="1" applyFont="1" applyFill="1" applyBorder="1" applyAlignment="1">
      <alignment horizontal="center" vertical="center" wrapText="1"/>
    </xf>
    <xf numFmtId="9" fontId="2" fillId="4" borderId="1" xfId="1" applyFont="1" applyFill="1" applyBorder="1" applyAlignment="1">
      <alignment horizontal="center" vertical="center" wrapText="1"/>
    </xf>
    <xf numFmtId="9" fontId="2" fillId="3" borderId="1" xfId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9" fontId="2" fillId="4" borderId="1" xfId="1" applyFont="1" applyFill="1" applyBorder="1" applyAlignment="1">
      <alignment horizontal="center" vertical="center" wrapText="1"/>
    </xf>
    <xf numFmtId="9" fontId="2" fillId="3" borderId="1" xfId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3" fillId="5" borderId="2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9" defaultPivotStyle="PivotStyleLight16"/>
  <colors>
    <mruColors>
      <color rgb="FFCC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6"/>
  <sheetViews>
    <sheetView tabSelected="1" view="pageBreakPreview" zoomScale="90" zoomScaleSheetLayoutView="90" workbookViewId="0">
      <selection activeCell="K24" sqref="K24"/>
    </sheetView>
  </sheetViews>
  <sheetFormatPr defaultRowHeight="12.75"/>
  <cols>
    <col min="1" max="1" width="34.42578125" style="6" customWidth="1"/>
    <col min="2" max="2" width="40.28515625" style="4" customWidth="1"/>
    <col min="3" max="3" width="9.140625" style="7"/>
    <col min="4" max="4" width="10.28515625" style="8" hidden="1" customWidth="1"/>
    <col min="5" max="5" width="10.28515625" style="9" hidden="1" customWidth="1"/>
    <col min="6" max="6" width="19.42578125" style="7" customWidth="1"/>
    <col min="7" max="7" width="19.28515625" style="7" customWidth="1"/>
    <col min="8" max="8" width="18.42578125" style="7" customWidth="1"/>
    <col min="9" max="9" width="18.7109375" style="7" customWidth="1"/>
    <col min="10" max="10" width="21.7109375" style="7" customWidth="1"/>
    <col min="11" max="11" width="18.7109375" style="7" customWidth="1"/>
    <col min="12" max="16384" width="9.140625" style="1"/>
  </cols>
  <sheetData>
    <row r="1" spans="1:11" ht="37.5" customHeight="1">
      <c r="A1" s="49" t="s">
        <v>5</v>
      </c>
      <c r="B1" s="49"/>
      <c r="C1" s="49"/>
      <c r="D1" s="49"/>
      <c r="E1" s="49"/>
      <c r="F1" s="49"/>
      <c r="G1" s="49"/>
      <c r="H1" s="49"/>
      <c r="I1" s="49"/>
      <c r="J1" s="49"/>
      <c r="K1" s="49"/>
    </row>
    <row r="2" spans="1:11" s="11" customFormat="1" ht="51" customHeight="1">
      <c r="A2" s="10"/>
      <c r="B2" s="3" t="s">
        <v>0</v>
      </c>
      <c r="C2" s="5" t="s">
        <v>2</v>
      </c>
      <c r="D2" s="50" t="s">
        <v>1</v>
      </c>
      <c r="E2" s="51"/>
      <c r="F2" s="5" t="s">
        <v>7</v>
      </c>
      <c r="G2" s="5" t="s">
        <v>8</v>
      </c>
      <c r="H2" s="5" t="s">
        <v>9</v>
      </c>
      <c r="I2" s="5" t="s">
        <v>10</v>
      </c>
      <c r="J2" s="5" t="s">
        <v>11</v>
      </c>
      <c r="K2" s="5" t="s">
        <v>6</v>
      </c>
    </row>
    <row r="3" spans="1:11" s="2" customFormat="1" ht="14.25" customHeight="1">
      <c r="A3" s="30" t="s">
        <v>3</v>
      </c>
      <c r="B3" s="54" t="s">
        <v>21</v>
      </c>
      <c r="C3" s="31">
        <f>C5+C7+C9+C11+C13+C15+C17+C19+C21+C23+C25</f>
        <v>30</v>
      </c>
      <c r="D3" s="31">
        <f>D5+D7+D9+D11+D13+D15+D17+D19+D21+D23+D25</f>
        <v>0</v>
      </c>
      <c r="E3" s="32">
        <f t="shared" ref="E3:E26" si="0">D3/C3</f>
        <v>0</v>
      </c>
      <c r="F3" s="31">
        <f t="shared" ref="F3:K4" si="1">F5+F7+F9+F11+F13+F15+F17+F19+F21+F23+F25</f>
        <v>11</v>
      </c>
      <c r="G3" s="31">
        <f t="shared" si="1"/>
        <v>12</v>
      </c>
      <c r="H3" s="31">
        <f t="shared" si="1"/>
        <v>11</v>
      </c>
      <c r="I3" s="31">
        <f t="shared" si="1"/>
        <v>28</v>
      </c>
      <c r="J3" s="31">
        <f t="shared" si="1"/>
        <v>30</v>
      </c>
      <c r="K3" s="31">
        <f t="shared" si="1"/>
        <v>30</v>
      </c>
    </row>
    <row r="4" spans="1:11" s="2" customFormat="1" ht="14.25" customHeight="1">
      <c r="A4" s="30" t="s">
        <v>4</v>
      </c>
      <c r="B4" s="55"/>
      <c r="C4" s="31">
        <f>C6+C8+C10+C12+C14+C16+C18+C20+C22+C24+C26</f>
        <v>88</v>
      </c>
      <c r="D4" s="31">
        <f>D6+D8+D10+D12+D14+D16+D18+D20+D22+D24+D26</f>
        <v>0</v>
      </c>
      <c r="E4" s="32">
        <f t="shared" si="0"/>
        <v>0</v>
      </c>
      <c r="F4" s="31">
        <f t="shared" si="1"/>
        <v>0</v>
      </c>
      <c r="G4" s="31">
        <f t="shared" si="1"/>
        <v>0</v>
      </c>
      <c r="H4" s="31">
        <f t="shared" si="1"/>
        <v>0</v>
      </c>
      <c r="I4" s="31">
        <f t="shared" si="1"/>
        <v>90</v>
      </c>
      <c r="J4" s="31">
        <f t="shared" si="1"/>
        <v>88</v>
      </c>
      <c r="K4" s="31">
        <f t="shared" si="1"/>
        <v>88</v>
      </c>
    </row>
    <row r="5" spans="1:11" ht="14.25" customHeight="1">
      <c r="A5" s="12" t="s">
        <v>3</v>
      </c>
      <c r="B5" s="47" t="s">
        <v>12</v>
      </c>
      <c r="C5" s="29">
        <v>3</v>
      </c>
      <c r="D5" s="26"/>
      <c r="E5" s="16">
        <f>D5/C5</f>
        <v>0</v>
      </c>
      <c r="F5" s="29">
        <v>1</v>
      </c>
      <c r="G5" s="29">
        <v>1</v>
      </c>
      <c r="H5" s="29">
        <v>1</v>
      </c>
      <c r="I5" s="29">
        <v>3</v>
      </c>
      <c r="J5" s="29">
        <v>3</v>
      </c>
      <c r="K5" s="29">
        <v>3</v>
      </c>
    </row>
    <row r="6" spans="1:11" ht="14.25" customHeight="1">
      <c r="A6" s="13" t="s">
        <v>4</v>
      </c>
      <c r="B6" s="48"/>
      <c r="C6" s="28">
        <v>9</v>
      </c>
      <c r="D6" s="27"/>
      <c r="E6" s="17">
        <f t="shared" ref="E6" si="2">D6/C6</f>
        <v>0</v>
      </c>
      <c r="F6" s="28">
        <v>0</v>
      </c>
      <c r="G6" s="28">
        <v>0</v>
      </c>
      <c r="H6" s="28">
        <v>0</v>
      </c>
      <c r="I6" s="28">
        <v>9</v>
      </c>
      <c r="J6" s="28">
        <v>9</v>
      </c>
      <c r="K6" s="28">
        <v>9</v>
      </c>
    </row>
    <row r="7" spans="1:11" ht="14.25" customHeight="1">
      <c r="A7" s="12" t="s">
        <v>3</v>
      </c>
      <c r="B7" s="47" t="s">
        <v>20</v>
      </c>
      <c r="C7" s="29">
        <v>3</v>
      </c>
      <c r="D7" s="26"/>
      <c r="E7" s="16">
        <f>D7/C7</f>
        <v>0</v>
      </c>
      <c r="F7" s="29">
        <v>1</v>
      </c>
      <c r="G7" s="29">
        <v>1</v>
      </c>
      <c r="H7" s="29">
        <v>1</v>
      </c>
      <c r="I7" s="29">
        <v>1</v>
      </c>
      <c r="J7" s="29">
        <v>3</v>
      </c>
      <c r="K7" s="29">
        <v>3</v>
      </c>
    </row>
    <row r="8" spans="1:11" ht="14.25" customHeight="1">
      <c r="A8" s="13" t="s">
        <v>4</v>
      </c>
      <c r="B8" s="48"/>
      <c r="C8" s="28">
        <v>7</v>
      </c>
      <c r="D8" s="27"/>
      <c r="E8" s="17">
        <f t="shared" ref="E8:E10" si="3">D8/C8</f>
        <v>0</v>
      </c>
      <c r="F8" s="28">
        <v>0</v>
      </c>
      <c r="G8" s="28">
        <v>0</v>
      </c>
      <c r="H8" s="28">
        <v>0</v>
      </c>
      <c r="I8" s="28">
        <v>9</v>
      </c>
      <c r="J8" s="28">
        <v>7</v>
      </c>
      <c r="K8" s="28">
        <v>7</v>
      </c>
    </row>
    <row r="9" spans="1:11" ht="14.25" customHeight="1">
      <c r="A9" s="12" t="s">
        <v>3</v>
      </c>
      <c r="B9" s="47" t="s">
        <v>19</v>
      </c>
      <c r="C9" s="29">
        <v>3</v>
      </c>
      <c r="D9" s="26"/>
      <c r="E9" s="16">
        <f t="shared" si="3"/>
        <v>0</v>
      </c>
      <c r="F9" s="29">
        <v>1</v>
      </c>
      <c r="G9" s="29">
        <v>1</v>
      </c>
      <c r="H9" s="29">
        <v>1</v>
      </c>
      <c r="I9" s="29">
        <v>3</v>
      </c>
      <c r="J9" s="29">
        <v>3</v>
      </c>
      <c r="K9" s="29">
        <v>3</v>
      </c>
    </row>
    <row r="10" spans="1:11" ht="14.25" customHeight="1">
      <c r="A10" s="13" t="s">
        <v>4</v>
      </c>
      <c r="B10" s="48"/>
      <c r="C10" s="28">
        <v>11</v>
      </c>
      <c r="D10" s="27"/>
      <c r="E10" s="17">
        <f t="shared" si="3"/>
        <v>0</v>
      </c>
      <c r="F10" s="28">
        <v>0</v>
      </c>
      <c r="G10" s="28">
        <v>0</v>
      </c>
      <c r="H10" s="28">
        <v>0</v>
      </c>
      <c r="I10" s="28">
        <v>11</v>
      </c>
      <c r="J10" s="28">
        <v>11</v>
      </c>
      <c r="K10" s="28">
        <v>11</v>
      </c>
    </row>
    <row r="11" spans="1:11" ht="14.25" customHeight="1">
      <c r="A11" s="12" t="s">
        <v>3</v>
      </c>
      <c r="B11" s="47" t="s">
        <v>18</v>
      </c>
      <c r="C11" s="29">
        <v>3</v>
      </c>
      <c r="D11" s="26"/>
      <c r="E11" s="16">
        <f>D11/C11</f>
        <v>0</v>
      </c>
      <c r="F11" s="29">
        <v>1</v>
      </c>
      <c r="G11" s="29">
        <v>2</v>
      </c>
      <c r="H11" s="29">
        <v>2</v>
      </c>
      <c r="I11" s="29">
        <v>3</v>
      </c>
      <c r="J11" s="29">
        <v>3</v>
      </c>
      <c r="K11" s="29">
        <v>3</v>
      </c>
    </row>
    <row r="12" spans="1:11" ht="14.25" customHeight="1">
      <c r="A12" s="13" t="s">
        <v>4</v>
      </c>
      <c r="B12" s="48"/>
      <c r="C12" s="28">
        <v>9</v>
      </c>
      <c r="D12" s="27"/>
      <c r="E12" s="17">
        <f t="shared" ref="E12:E14" si="4">D12/C12</f>
        <v>0</v>
      </c>
      <c r="F12" s="28">
        <v>0</v>
      </c>
      <c r="G12" s="28">
        <v>0</v>
      </c>
      <c r="H12" s="28">
        <v>0</v>
      </c>
      <c r="I12" s="28">
        <v>9</v>
      </c>
      <c r="J12" s="28">
        <v>9</v>
      </c>
      <c r="K12" s="28">
        <v>9</v>
      </c>
    </row>
    <row r="13" spans="1:11" ht="14.25" customHeight="1">
      <c r="A13" s="12" t="s">
        <v>3</v>
      </c>
      <c r="B13" s="47" t="s">
        <v>14</v>
      </c>
      <c r="C13" s="29">
        <v>3</v>
      </c>
      <c r="D13" s="26"/>
      <c r="E13" s="16">
        <f t="shared" si="4"/>
        <v>0</v>
      </c>
      <c r="F13" s="29">
        <v>1</v>
      </c>
      <c r="G13" s="29">
        <v>1</v>
      </c>
      <c r="H13" s="29">
        <v>1</v>
      </c>
      <c r="I13" s="29">
        <v>3</v>
      </c>
      <c r="J13" s="29">
        <v>3</v>
      </c>
      <c r="K13" s="29">
        <v>3</v>
      </c>
    </row>
    <row r="14" spans="1:11" ht="14.25" customHeight="1">
      <c r="A14" s="13" t="s">
        <v>4</v>
      </c>
      <c r="B14" s="48"/>
      <c r="C14" s="28">
        <v>9</v>
      </c>
      <c r="D14" s="27"/>
      <c r="E14" s="17">
        <f t="shared" si="4"/>
        <v>0</v>
      </c>
      <c r="F14" s="28">
        <v>0</v>
      </c>
      <c r="G14" s="28">
        <v>0</v>
      </c>
      <c r="H14" s="28">
        <v>0</v>
      </c>
      <c r="I14" s="28">
        <v>9</v>
      </c>
      <c r="J14" s="28">
        <v>9</v>
      </c>
      <c r="K14" s="28">
        <v>9</v>
      </c>
    </row>
    <row r="15" spans="1:11" ht="14.25" customHeight="1">
      <c r="A15" s="12" t="s">
        <v>3</v>
      </c>
      <c r="B15" s="47" t="s">
        <v>13</v>
      </c>
      <c r="C15" s="35">
        <v>3</v>
      </c>
      <c r="D15" s="36"/>
      <c r="E15" s="33">
        <v>0</v>
      </c>
      <c r="F15" s="35">
        <v>1</v>
      </c>
      <c r="G15" s="35">
        <v>1</v>
      </c>
      <c r="H15" s="35">
        <v>1</v>
      </c>
      <c r="I15" s="35">
        <v>3</v>
      </c>
      <c r="J15" s="35">
        <v>3</v>
      </c>
      <c r="K15" s="35">
        <v>3</v>
      </c>
    </row>
    <row r="16" spans="1:11" ht="14.25" customHeight="1">
      <c r="A16" s="13" t="s">
        <v>4</v>
      </c>
      <c r="B16" s="48"/>
      <c r="C16" s="37">
        <v>9</v>
      </c>
      <c r="D16" s="38"/>
      <c r="E16" s="34">
        <v>0</v>
      </c>
      <c r="F16" s="37">
        <v>0</v>
      </c>
      <c r="G16" s="37">
        <v>0</v>
      </c>
      <c r="H16" s="37">
        <v>0</v>
      </c>
      <c r="I16" s="37">
        <v>9</v>
      </c>
      <c r="J16" s="37">
        <v>9</v>
      </c>
      <c r="K16" s="37">
        <v>9</v>
      </c>
    </row>
    <row r="17" spans="1:11" ht="14.25" customHeight="1">
      <c r="A17" s="12" t="s">
        <v>3</v>
      </c>
      <c r="B17" s="47" t="s">
        <v>15</v>
      </c>
      <c r="C17" s="35">
        <v>3</v>
      </c>
      <c r="D17" s="36"/>
      <c r="E17" s="33">
        <f>D17/C17</f>
        <v>0</v>
      </c>
      <c r="F17" s="35">
        <v>1</v>
      </c>
      <c r="G17" s="35">
        <v>1</v>
      </c>
      <c r="H17" s="35">
        <v>1</v>
      </c>
      <c r="I17" s="35">
        <v>3</v>
      </c>
      <c r="J17" s="35">
        <v>3</v>
      </c>
      <c r="K17" s="35">
        <v>3</v>
      </c>
    </row>
    <row r="18" spans="1:11" ht="14.25" customHeight="1">
      <c r="A18" s="13" t="s">
        <v>4</v>
      </c>
      <c r="B18" s="48"/>
      <c r="C18" s="37">
        <v>9</v>
      </c>
      <c r="D18" s="38"/>
      <c r="E18" s="34">
        <f t="shared" ref="E18" si="5">D18/C18</f>
        <v>0</v>
      </c>
      <c r="F18" s="37">
        <v>0</v>
      </c>
      <c r="G18" s="37">
        <v>0</v>
      </c>
      <c r="H18" s="37">
        <v>0</v>
      </c>
      <c r="I18" s="37">
        <v>9</v>
      </c>
      <c r="J18" s="37">
        <v>9</v>
      </c>
      <c r="K18" s="37">
        <v>9</v>
      </c>
    </row>
    <row r="19" spans="1:11" ht="14.25" customHeight="1">
      <c r="A19" s="12" t="s">
        <v>3</v>
      </c>
      <c r="B19" s="47" t="s">
        <v>16</v>
      </c>
      <c r="C19" s="35">
        <v>3</v>
      </c>
      <c r="D19" s="36"/>
      <c r="E19" s="33">
        <f>D19/C19</f>
        <v>0</v>
      </c>
      <c r="F19" s="35">
        <v>2</v>
      </c>
      <c r="G19" s="35">
        <v>2</v>
      </c>
      <c r="H19" s="35">
        <v>2</v>
      </c>
      <c r="I19" s="35">
        <v>3</v>
      </c>
      <c r="J19" s="35">
        <v>3</v>
      </c>
      <c r="K19" s="35">
        <v>3</v>
      </c>
    </row>
    <row r="20" spans="1:11" ht="14.25" customHeight="1">
      <c r="A20" s="13" t="s">
        <v>4</v>
      </c>
      <c r="B20" s="48"/>
      <c r="C20" s="37">
        <v>9</v>
      </c>
      <c r="D20" s="38"/>
      <c r="E20" s="34">
        <f t="shared" ref="E20" si="6">D20/C20</f>
        <v>0</v>
      </c>
      <c r="F20" s="37">
        <v>0</v>
      </c>
      <c r="G20" s="37">
        <v>0</v>
      </c>
      <c r="H20" s="37">
        <v>0</v>
      </c>
      <c r="I20" s="37">
        <v>9</v>
      </c>
      <c r="J20" s="37">
        <v>9</v>
      </c>
      <c r="K20" s="37">
        <v>9</v>
      </c>
    </row>
    <row r="21" spans="1:11" ht="14.25" customHeight="1">
      <c r="A21" s="12" t="s">
        <v>3</v>
      </c>
      <c r="B21" s="47" t="s">
        <v>17</v>
      </c>
      <c r="C21" s="42">
        <v>3</v>
      </c>
      <c r="D21" s="43"/>
      <c r="E21" s="39">
        <v>0</v>
      </c>
      <c r="F21" s="42">
        <v>1</v>
      </c>
      <c r="G21" s="42">
        <v>1</v>
      </c>
      <c r="H21" s="42">
        <v>0</v>
      </c>
      <c r="I21" s="42">
        <v>3</v>
      </c>
      <c r="J21" s="42">
        <v>3</v>
      </c>
      <c r="K21" s="42">
        <v>3</v>
      </c>
    </row>
    <row r="22" spans="1:11" ht="14.25" customHeight="1">
      <c r="A22" s="13" t="s">
        <v>4</v>
      </c>
      <c r="B22" s="48"/>
      <c r="C22" s="41">
        <v>11</v>
      </c>
      <c r="D22" s="44"/>
      <c r="E22" s="40">
        <v>0</v>
      </c>
      <c r="F22" s="41">
        <v>0</v>
      </c>
      <c r="G22" s="41">
        <v>0</v>
      </c>
      <c r="H22" s="41">
        <v>0</v>
      </c>
      <c r="I22" s="41">
        <v>11</v>
      </c>
      <c r="J22" s="41">
        <v>11</v>
      </c>
      <c r="K22" s="41">
        <v>11</v>
      </c>
    </row>
    <row r="23" spans="1:11" ht="14.25" customHeight="1">
      <c r="A23" s="12" t="s">
        <v>3</v>
      </c>
      <c r="B23" s="52" t="s">
        <v>22</v>
      </c>
      <c r="C23" s="25">
        <v>3</v>
      </c>
      <c r="D23" s="26"/>
      <c r="E23" s="16">
        <f t="shared" si="0"/>
        <v>0</v>
      </c>
      <c r="F23" s="29">
        <v>1</v>
      </c>
      <c r="G23" s="29">
        <v>1</v>
      </c>
      <c r="H23" s="29">
        <v>1</v>
      </c>
      <c r="I23" s="29">
        <v>3</v>
      </c>
      <c r="J23" s="29">
        <v>3</v>
      </c>
      <c r="K23" s="29">
        <v>3</v>
      </c>
    </row>
    <row r="24" spans="1:11" ht="14.25" customHeight="1">
      <c r="A24" s="13" t="s">
        <v>4</v>
      </c>
      <c r="B24" s="53"/>
      <c r="C24" s="24">
        <v>5</v>
      </c>
      <c r="D24" s="27"/>
      <c r="E24" s="17">
        <f t="shared" si="0"/>
        <v>0</v>
      </c>
      <c r="F24" s="28">
        <v>0</v>
      </c>
      <c r="G24" s="28">
        <v>0</v>
      </c>
      <c r="H24" s="28">
        <v>0</v>
      </c>
      <c r="I24" s="28">
        <v>5</v>
      </c>
      <c r="J24" s="28">
        <v>5</v>
      </c>
      <c r="K24" s="28">
        <v>5</v>
      </c>
    </row>
    <row r="25" spans="1:11" ht="14.25" customHeight="1">
      <c r="A25" s="14" t="s">
        <v>3</v>
      </c>
      <c r="B25" s="45"/>
      <c r="C25" s="19"/>
      <c r="D25" s="20"/>
      <c r="E25" s="16" t="e">
        <f t="shared" si="0"/>
        <v>#DIV/0!</v>
      </c>
      <c r="F25" s="23"/>
      <c r="G25" s="23"/>
      <c r="H25" s="23"/>
      <c r="I25" s="29"/>
      <c r="J25" s="23"/>
      <c r="K25" s="23"/>
    </row>
    <row r="26" spans="1:11" ht="14.25" customHeight="1">
      <c r="A26" s="15" t="s">
        <v>4</v>
      </c>
      <c r="B26" s="46"/>
      <c r="C26" s="18"/>
      <c r="D26" s="21"/>
      <c r="E26" s="17" t="e">
        <f t="shared" si="0"/>
        <v>#DIV/0!</v>
      </c>
      <c r="F26" s="22"/>
      <c r="G26" s="22"/>
      <c r="H26" s="22"/>
      <c r="I26" s="28"/>
      <c r="J26" s="22"/>
      <c r="K26" s="22"/>
    </row>
  </sheetData>
  <autoFilter ref="A2:G26">
    <filterColumn colId="3" showButton="0"/>
  </autoFilter>
  <mergeCells count="14">
    <mergeCell ref="B25:B26"/>
    <mergeCell ref="B13:B14"/>
    <mergeCell ref="A1:K1"/>
    <mergeCell ref="D2:E2"/>
    <mergeCell ref="B23:B24"/>
    <mergeCell ref="B21:B22"/>
    <mergeCell ref="B19:B20"/>
    <mergeCell ref="B17:B18"/>
    <mergeCell ref="B5:B6"/>
    <mergeCell ref="B7:B8"/>
    <mergeCell ref="B3:B4"/>
    <mergeCell ref="B11:B12"/>
    <mergeCell ref="B9:B10"/>
    <mergeCell ref="B15:B16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2022-02-14T10:16:36Z</dcterms:modified>
</cp:coreProperties>
</file>